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ение 3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<sst xmlns="http://schemas.openxmlformats.org/spreadsheetml/2006/main" count="62" uniqueCount="62">
  <si>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</si>
  <si>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</si>
  <si>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</si>
  <si>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</si>
  <si>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</si>
  <si>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0113</t>
  </si>
  <si>
    <t>НАЦИОНАЛЬНАЯ ОБОРОНА</t>
  </si>
  <si>
    <t>0200</t>
  </si>
  <si>
    <t>Мобилизационная  и вневойсковая подготовка</t>
  </si>
  <si>
    <t>0203</t>
  </si>
  <si>
    <t>НАЦИОНАЛЬНАЯ ЭКОНОМИКА</t>
  </si>
  <si>
    <t>0400</t>
  </si>
  <si>
    <t>0409</t>
  </si>
  <si>
    <t>ЖИЛИЩНО- КОММУНАЛЬНОЕ ХОЗЯЙСТВО</t>
  </si>
  <si>
    <t>0500</t>
  </si>
  <si>
    <t>Благоустройство</t>
  </si>
  <si>
    <t>0503</t>
  </si>
  <si>
    <t>0800</t>
  </si>
  <si>
    <t>Культура</t>
  </si>
  <si>
    <t>0801</t>
  </si>
  <si>
    <t>0804</t>
  </si>
  <si>
    <t>СОЦИАЛЬНАЯ ПОЛИТИКА</t>
  </si>
  <si>
    <t>1000</t>
  </si>
  <si>
    <t>Пенсионное обеспечение</t>
  </si>
  <si>
    <t>1001</t>
  </si>
  <si>
    <t>Всего расходов:</t>
  </si>
  <si>
    <t>Другие вопросы в области культуры, кинематографии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</si>
  <si>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</si>
  <si>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</si>
  <si>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</si>
  <si>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</si>
  <si>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0111</t>
  </si>
  <si>
    <t>1300</t>
  </si>
  <si>
    <t>1301</t>
  </si>
  <si>
    <t>Жилищное хозяйство</t>
  </si>
  <si>
    <t>0501</t>
  </si>
  <si>
    <t>1101</t>
  </si>
  <si>
    <t>Раздел,                       подраздел</t>
  </si>
  <si>
    <t>1100</t>
  </si>
  <si>
    <t>ФИЗИЧЕСКАЯ КУЛЬТУРА И СПОРТ</t>
  </si>
  <si>
    <t xml:space="preserve">Физическая культура </t>
  </si>
  <si>
    <t>Владимирской области</t>
  </si>
  <si>
    <t>к решению Совета народных депутатов</t>
  </si>
  <si>
    <t xml:space="preserve">муниципального образования </t>
  </si>
  <si>
    <t>0107</t>
  </si>
  <si>
    <t>Обеспечение проведения выборов и референдумов</t>
  </si>
  <si>
    <t>0412</t>
  </si>
  <si>
    <t>Другие  вопросы в области национальной экономики</t>
  </si>
  <si>
    <t>0502</t>
  </si>
  <si>
    <t>Коммунальное хозяйство</t>
  </si>
  <si>
    <t>КУЛЬТУРА, КИНЕМАТОГРАФИЯ</t>
  </si>
  <si>
    <t>Дорожное хозяйство (дорожные фонды)</t>
  </si>
  <si>
    <t>Резервные фонды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</si>
  <si>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</si>
  <si>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</si>
  <si>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 xml:space="preserve">Расходы бюджета муниципального образования посёлок  Добрятино (сельское поселение) за 2020 по разделам и подразделам классификации расходов бюджета </t>
  </si>
  <si>
    <t xml:space="preserve">Наименование </t>
  </si>
  <si>
    <t>Кассовое исполнение</t>
  </si>
  <si>
    <t xml:space="preserve">                                  Приложение 3</t>
  </si>
  <si>
    <t xml:space="preserve">                   Гусь-Хрустального района </t>
  </si>
  <si>
    <t xml:space="preserve">              посёлок Добрятино (сельское поселение)</t>
  </si>
  <si>
    <t xml:space="preserve">                        от _________ № __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</si>
</sst>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42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1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righ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49" fontId="5" fillId="0" borderId="10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177" fontId="1" fillId="0" borderId="10" xfId="0" applyNumberFormat="1" applyFont="1" applyBorder="1" applyAlignment="1">
      <alignment vertical="center"/>
    </xf>
    <xf numFmtId="177" fontId="1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49" fontId="5" fillId="0" borderId="11" xfId="0" applyNumberFormat="1" applyFont="1" applyBorder="1" applyAlignment="1">
      <alignment horizontal="center" vertical="center"/>
    </xf>
    <xf numFmtId="177" fontId="5" fillId="0" borderId="11" xfId="0" applyNumberFormat="1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5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1" fillId="0" borderId="18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10" xfId="0" applyFont="1" applyBorder="1" applyAlignment="1">
      <alignment horizontal="left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1">
      <selection activeCell="G34" sqref="G34"/>
    </sheetView>
  </sheetViews>
  <sheetFormatPr defaultColWidth="8.875" defaultRowHeight="12.75"/>
  <cols>
    <col min="1" max="4" width="8.875" style="1" customWidth="1"/>
    <col min="5" max="5" width="18.375" style="1" customWidth="1"/>
    <col min="6" max="6" width="14.25390625" style="3" customWidth="1"/>
    <col min="7" max="7" width="26.00390625" style="3" customWidth="1"/>
    <col min="8" max="16384" width="8.875" style="1" customWidth="1"/>
  </cols>
  <sheetData>
    <row r="1" ht="12.75">
      <c r="G1" s="16"/>
    </row>
    <row r="2" ht="12.75" customHeight="1">
      <c r="G2" s="16" t="s">
        <v>58</v>
      </c>
    </row>
    <row r="3" spans="6:7" ht="12.75" customHeight="1">
      <c r="F3" s="45" t="s">
        <v>42</v>
      </c>
      <c r="G3" s="46"/>
    </row>
    <row r="4" spans="6:7" ht="12.75" customHeight="1">
      <c r="F4" s="45" t="s">
        <v>43</v>
      </c>
      <c r="G4" s="46"/>
    </row>
    <row r="5" spans="6:7" ht="12.75" customHeight="1">
      <c r="F5" s="45" t="s">
        <v>60</v>
      </c>
      <c r="G5" s="47"/>
    </row>
    <row r="6" spans="6:7" ht="12.75" customHeight="1">
      <c r="F6" s="45" t="s">
        <v>59</v>
      </c>
      <c r="G6" s="47"/>
    </row>
    <row r="7" ht="12.75" customHeight="1">
      <c r="G7" s="5" t="s">
        <v>41</v>
      </c>
    </row>
    <row r="8" ht="12.75" customHeight="1">
      <c r="G8" s="16" t="s">
        <v>61</v>
      </c>
    </row>
    <row r="10" ht="12.75">
      <c r="E10" s="2"/>
    </row>
    <row r="11" spans="1:7" ht="75" customHeight="1">
      <c r="A11" s="41" t="s">
        <v>55</v>
      </c>
      <c r="B11" s="42"/>
      <c r="C11" s="42"/>
      <c r="D11" s="42"/>
      <c r="E11" s="42"/>
      <c r="F11" s="42"/>
      <c r="G11" s="42"/>
    </row>
    <row r="12" ht="15" customHeight="1" thickBot="1"/>
    <row r="13" spans="1:7" ht="12.75" customHeight="1">
      <c r="A13" s="27" t="s">
        <v>56</v>
      </c>
      <c r="B13" s="28"/>
      <c r="C13" s="28"/>
      <c r="D13" s="28"/>
      <c r="E13" s="28"/>
      <c r="F13" s="39" t="s">
        <v>37</v>
      </c>
      <c r="G13" s="43" t="s">
        <v>57</v>
      </c>
    </row>
    <row r="14" spans="1:7" ht="12.75">
      <c r="A14" s="29"/>
      <c r="B14" s="30"/>
      <c r="C14" s="30"/>
      <c r="D14" s="30"/>
      <c r="E14" s="30"/>
      <c r="F14" s="40"/>
      <c r="G14" s="44"/>
    </row>
    <row r="15" spans="1:7" ht="13.5" customHeight="1" thickBot="1">
      <c r="A15" s="31">
        <v>1</v>
      </c>
      <c r="B15" s="32"/>
      <c r="C15" s="32"/>
      <c r="D15" s="32"/>
      <c r="E15" s="32"/>
      <c r="F15" s="21">
        <v>2</v>
      </c>
      <c r="G15" s="22">
        <v>3</v>
      </c>
    </row>
    <row r="16" spans="1:7" ht="12.75">
      <c r="A16" s="17" t="s">
        <v>0</v>
      </c>
      <c r="B16" s="18"/>
      <c r="C16" s="18"/>
      <c r="D16" s="18"/>
      <c r="E16" s="18"/>
      <c r="F16" s="19" t="s">
        <v>1</v>
      </c>
      <c r="G16" s="20">
        <f>SUM(G17:G20)</f>
        <v>4365.2</v>
      </c>
    </row>
    <row r="17" spans="1:7" ht="41.25" customHeight="1">
      <c r="A17" s="24" t="s">
        <v>2</v>
      </c>
      <c r="B17" s="24"/>
      <c r="C17" s="24"/>
      <c r="D17" s="24"/>
      <c r="E17" s="24"/>
      <c r="F17" s="11" t="s">
        <v>3</v>
      </c>
      <c r="G17" s="12">
        <v>1726.8</v>
      </c>
    </row>
    <row r="18" spans="1:7" ht="12.75">
      <c r="A18" s="24" t="s">
        <v>45</v>
      </c>
      <c r="B18" s="24"/>
      <c r="C18" s="24"/>
      <c r="D18" s="24"/>
      <c r="E18" s="24"/>
      <c r="F18" s="11" t="s">
        <v>44</v>
      </c>
      <c r="G18" s="12">
        <v>185.9</v>
      </c>
    </row>
    <row r="19" spans="1:7" ht="12.75" hidden="1">
      <c r="A19" s="24" t="s">
        <v>52</v>
      </c>
      <c r="B19" s="24"/>
      <c r="C19" s="24"/>
      <c r="D19" s="24"/>
      <c r="E19" s="24"/>
      <c r="F19" s="11" t="s">
        <v>31</v>
      </c>
      <c r="G19" s="12">
        <v>0</v>
      </c>
    </row>
    <row r="20" spans="1:7" ht="12.75" customHeight="1">
      <c r="A20" s="24" t="s">
        <v>4</v>
      </c>
      <c r="B20" s="24"/>
      <c r="C20" s="24"/>
      <c r="D20" s="24"/>
      <c r="E20" s="24"/>
      <c r="F20" s="11" t="s">
        <v>5</v>
      </c>
      <c r="G20" s="12">
        <v>2452.5</v>
      </c>
    </row>
    <row r="21" spans="1:7" ht="12.75">
      <c r="A21" s="33" t="s">
        <v>6</v>
      </c>
      <c r="B21" s="34"/>
      <c r="C21" s="34"/>
      <c r="D21" s="34"/>
      <c r="E21" s="34"/>
      <c r="F21" s="9" t="s">
        <v>7</v>
      </c>
      <c r="G21" s="10">
        <f>SUM(G22)</f>
        <v>229.2</v>
      </c>
    </row>
    <row r="22" spans="1:7" ht="12.75">
      <c r="A22" s="38" t="s">
        <v>8</v>
      </c>
      <c r="B22" s="38"/>
      <c r="C22" s="38"/>
      <c r="D22" s="38"/>
      <c r="E22" s="38"/>
      <c r="F22" s="11" t="s">
        <v>9</v>
      </c>
      <c r="G22" s="12">
        <v>229.2</v>
      </c>
    </row>
    <row r="23" spans="1:7" ht="27.75" customHeight="1">
      <c r="A23" s="33" t="s">
        <v>27</v>
      </c>
      <c r="B23" s="33"/>
      <c r="C23" s="33"/>
      <c r="D23" s="33"/>
      <c r="E23" s="33"/>
      <c r="F23" s="9" t="s">
        <v>28</v>
      </c>
      <c r="G23" s="10">
        <f>SUM(G24)</f>
        <v>147.9</v>
      </c>
    </row>
    <row r="24" spans="1:7" ht="27.75" customHeight="1">
      <c r="A24" s="24" t="s">
        <v>29</v>
      </c>
      <c r="B24" s="24"/>
      <c r="C24" s="24"/>
      <c r="D24" s="24"/>
      <c r="E24" s="24"/>
      <c r="F24" s="11" t="s">
        <v>30</v>
      </c>
      <c r="G24" s="12">
        <v>147.9</v>
      </c>
    </row>
    <row r="25" spans="1:7" ht="12.75" customHeight="1">
      <c r="A25" s="33" t="s">
        <v>10</v>
      </c>
      <c r="B25" s="33"/>
      <c r="C25" s="33"/>
      <c r="D25" s="33"/>
      <c r="E25" s="33"/>
      <c r="F25" s="9" t="s">
        <v>11</v>
      </c>
      <c r="G25" s="10">
        <f>SUM(G26:G27)</f>
        <v>1097.9</v>
      </c>
    </row>
    <row r="26" spans="1:7" ht="12.75" customHeight="1">
      <c r="A26" s="24" t="s">
        <v>51</v>
      </c>
      <c r="B26" s="24"/>
      <c r="C26" s="24"/>
      <c r="D26" s="24"/>
      <c r="E26" s="24"/>
      <c r="F26" s="11" t="s">
        <v>12</v>
      </c>
      <c r="G26" s="12">
        <v>1096.9</v>
      </c>
    </row>
    <row r="27" spans="1:7" ht="12.75" customHeight="1">
      <c r="A27" s="35" t="s">
        <v>47</v>
      </c>
      <c r="B27" s="36"/>
      <c r="C27" s="36"/>
      <c r="D27" s="36"/>
      <c r="E27" s="37"/>
      <c r="F27" s="11" t="s">
        <v>46</v>
      </c>
      <c r="G27" s="12">
        <v>1</v>
      </c>
    </row>
    <row r="28" spans="1:7" ht="12.75">
      <c r="A28" s="25" t="s">
        <v>13</v>
      </c>
      <c r="B28" s="25"/>
      <c r="C28" s="25"/>
      <c r="D28" s="25"/>
      <c r="E28" s="25"/>
      <c r="F28" s="9" t="s">
        <v>14</v>
      </c>
      <c r="G28" s="10">
        <f>SUM(G29:G31)</f>
        <v>1773.2</v>
      </c>
    </row>
    <row r="29" spans="1:7" ht="12.75">
      <c r="A29" s="24" t="s">
        <v>34</v>
      </c>
      <c r="B29" s="24"/>
      <c r="C29" s="24"/>
      <c r="D29" s="24"/>
      <c r="E29" s="24"/>
      <c r="F29" s="11" t="s">
        <v>35</v>
      </c>
      <c r="G29" s="12">
        <v>42.3</v>
      </c>
    </row>
    <row r="30" spans="1:7" ht="12.75">
      <c r="A30" s="35" t="s">
        <v>49</v>
      </c>
      <c r="B30" s="36"/>
      <c r="C30" s="36"/>
      <c r="D30" s="36"/>
      <c r="E30" s="37"/>
      <c r="F30" s="11" t="s">
        <v>48</v>
      </c>
      <c r="G30" s="12">
        <v>100</v>
      </c>
    </row>
    <row r="31" spans="1:7" ht="12.75">
      <c r="A31" s="24" t="s">
        <v>15</v>
      </c>
      <c r="B31" s="24"/>
      <c r="C31" s="24"/>
      <c r="D31" s="24"/>
      <c r="E31" s="24"/>
      <c r="F31" s="11" t="s">
        <v>16</v>
      </c>
      <c r="G31" s="12">
        <v>1630.9</v>
      </c>
    </row>
    <row r="32" spans="1:7" ht="12.75" customHeight="1">
      <c r="A32" s="33" t="s">
        <v>50</v>
      </c>
      <c r="B32" s="33"/>
      <c r="C32" s="33"/>
      <c r="D32" s="33"/>
      <c r="E32" s="33"/>
      <c r="F32" s="9" t="s">
        <v>17</v>
      </c>
      <c r="G32" s="10">
        <f>SUM(G33+G34)</f>
        <v>5047.700000000001</v>
      </c>
    </row>
    <row r="33" spans="1:7" ht="12.75">
      <c r="A33" s="38" t="s">
        <v>18</v>
      </c>
      <c r="B33" s="38"/>
      <c r="C33" s="38"/>
      <c r="D33" s="38"/>
      <c r="E33" s="38"/>
      <c r="F33" s="11" t="s">
        <v>19</v>
      </c>
      <c r="G33" s="12">
        <v>4156.6</v>
      </c>
    </row>
    <row r="34" spans="1:7" ht="12.75">
      <c r="A34" s="26" t="s">
        <v>26</v>
      </c>
      <c r="B34" s="26"/>
      <c r="C34" s="26"/>
      <c r="D34" s="26"/>
      <c r="E34" s="26"/>
      <c r="F34" s="11" t="s">
        <v>20</v>
      </c>
      <c r="G34" s="13">
        <v>891.1</v>
      </c>
    </row>
    <row r="35" spans="1:7" ht="12.75">
      <c r="A35" s="25" t="s">
        <v>21</v>
      </c>
      <c r="B35" s="25"/>
      <c r="C35" s="25"/>
      <c r="D35" s="25"/>
      <c r="E35" s="25"/>
      <c r="F35" s="9" t="s">
        <v>22</v>
      </c>
      <c r="G35" s="10">
        <f>SUM(G36)</f>
        <v>83.5</v>
      </c>
    </row>
    <row r="36" spans="1:7" ht="12.75" customHeight="1">
      <c r="A36" s="24" t="s">
        <v>23</v>
      </c>
      <c r="B36" s="24"/>
      <c r="C36" s="24"/>
      <c r="D36" s="24"/>
      <c r="E36" s="24"/>
      <c r="F36" s="11" t="s">
        <v>24</v>
      </c>
      <c r="G36" s="12">
        <v>83.5</v>
      </c>
    </row>
    <row r="37" spans="1:7" ht="12.75" customHeight="1">
      <c r="A37" s="33" t="s">
        <v>39</v>
      </c>
      <c r="B37" s="24"/>
      <c r="C37" s="24"/>
      <c r="D37" s="24"/>
      <c r="E37" s="24"/>
      <c r="F37" s="9" t="s">
        <v>38</v>
      </c>
      <c r="G37" s="10">
        <f>SUM(G38)</f>
        <v>68.5</v>
      </c>
    </row>
    <row r="38" spans="1:7" ht="15" customHeight="1">
      <c r="A38" s="23" t="s">
        <v>40</v>
      </c>
      <c r="B38" s="23"/>
      <c r="C38" s="23"/>
      <c r="D38" s="23"/>
      <c r="E38" s="23"/>
      <c r="F38" s="11" t="s">
        <v>36</v>
      </c>
      <c r="G38" s="12">
        <v>68.5</v>
      </c>
    </row>
    <row r="39" spans="1:7" ht="28.5" customHeight="1">
      <c r="A39" s="33" t="s">
        <v>53</v>
      </c>
      <c r="B39" s="33"/>
      <c r="C39" s="33"/>
      <c r="D39" s="33"/>
      <c r="E39" s="33"/>
      <c r="F39" s="9" t="s">
        <v>32</v>
      </c>
      <c r="G39" s="14">
        <f>SUM(G40)</f>
        <v>0.05</v>
      </c>
    </row>
    <row r="40" spans="1:7" ht="27.75" customHeight="1">
      <c r="A40" s="24" t="s">
        <v>54</v>
      </c>
      <c r="B40" s="24"/>
      <c r="C40" s="24"/>
      <c r="D40" s="24"/>
      <c r="E40" s="24"/>
      <c r="F40" s="11" t="s">
        <v>33</v>
      </c>
      <c r="G40" s="15">
        <v>0.05</v>
      </c>
    </row>
    <row r="41" spans="1:7" ht="12.75">
      <c r="A41" s="7" t="s">
        <v>25</v>
      </c>
      <c r="B41" s="8"/>
      <c r="C41" s="8"/>
      <c r="D41" s="8"/>
      <c r="E41" s="8"/>
      <c r="F41" s="6"/>
      <c r="G41" s="10">
        <f>SUM(G16+G21+G23+G25+G28+G32+G35+G37+G39)</f>
        <v>12813.149999999998</v>
      </c>
    </row>
    <row r="43" ht="12.75">
      <c r="E43" s="4"/>
    </row>
  </sheetData>
  <sheetProtection selectLockedCells="1" selectUnlockedCells="1"/>
  <mergeCells count="33">
    <mergeCell ref="A40:E40"/>
    <mergeCell ref="A19:E19"/>
    <mergeCell ref="A20:E20"/>
    <mergeCell ref="A25:E25"/>
    <mergeCell ref="A23:E23"/>
    <mergeCell ref="A39:E39"/>
    <mergeCell ref="A11:G11"/>
    <mergeCell ref="G13:G14"/>
    <mergeCell ref="A28:E28"/>
    <mergeCell ref="A33:E33"/>
    <mergeCell ref="A32:E32"/>
    <mergeCell ref="F3:G3"/>
    <mergeCell ref="F4:G4"/>
    <mergeCell ref="F5:G5"/>
    <mergeCell ref="F6:G6"/>
    <mergeCell ref="A27:E27"/>
    <mergeCell ref="A22:E22"/>
    <mergeCell ref="A24:E24"/>
    <mergeCell ref="F13:F14"/>
    <mergeCell ref="A37:E37"/>
    <mergeCell ref="A26:E26"/>
    <mergeCell ref="A36:E36"/>
    <mergeCell ref="A30:E30"/>
    <mergeCell ref="A38:E38"/>
    <mergeCell ref="A29:E29"/>
    <mergeCell ref="A35:E35"/>
    <mergeCell ref="A34:E34"/>
    <mergeCell ref="A31:E31"/>
    <mergeCell ref="A13:E14"/>
    <mergeCell ref="A15:E15"/>
    <mergeCell ref="A17:E17"/>
    <mergeCell ref="A18:E18"/>
    <mergeCell ref="A21:E21"/>
  </mergeCells>
  <printOptions/>
  <pageMargins left="0.9448818897637796" right="0.2362204724409449" top="0.984251968503937" bottom="0.98425196850393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2020-12-24T05:53:06Z</cp:lastPrinted>
  <dcterms:created xsi:type="dcterms:W3CDTF">2018-12-11T11:39:58Z</dcterms:created>
  <dcterms:modified xsi:type="dcterms:W3CDTF">2021-03-01T07:48:20Z</dcterms:modified>
  <cp:category/>
  <cp:version/>
  <cp:contentType/>
  <cp:contentStatus/>
</cp:coreProperties>
</file>