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75" windowHeight="11760" activeTab="0"/>
  </bookViews>
  <sheets>
    <sheet name="для согласования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<sst xmlns="http://schemas.openxmlformats.org/spreadsheetml/2006/main" count="31" uniqueCount="30">
  <si>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</si>
  <si>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</si>
  <si>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</si>
  <si>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</si>
  <si>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в том числе: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</si>
  <si>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</si>
  <si>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2015 г.</t>
  </si>
  <si>
    <t>2016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</si>
  <si>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</si>
  <si>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</si>
  <si>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</si>
  <si>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</si>
  <si>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</si>
  <si>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Число получателей услуг, чел.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</si>
  <si>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</si>
  <si>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</si>
  <si>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</si>
  <si>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 xml:space="preserve">Прирост фонда оплаты труда с начислениями к 2013 г., млн.руб. </t>
  </si>
  <si>
    <t>Норматив числа получателей услуг на 1 работника учреждений культуры (по среднесписочной численности работников)</t>
  </si>
  <si>
    <t>Среднесписочная численность работников учреждений культуры: человек</t>
  </si>
  <si>
    <t xml:space="preserve"> Соотношение средней заработной платы работников учреждений культуры  и средней заработной платы в субъекте Российской Федерации:</t>
  </si>
  <si>
    <t>Среднемесячная заработная плата работников учреждений культуры, рублей</t>
  </si>
  <si>
    <t>включая средства, полученные за счет проведения мероприятий по оптимизации, млн.рублей, из них:</t>
  </si>
  <si>
    <t>Итого, объем средств, предусмотренный на повышение оплаты труда, млн. руб. (стр. 18+23+24)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</si>
  <si>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</si>
  <si>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</si>
  <si>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Доля от средств приносящей доход деятельности в фонде заработной платы по работникам учреждений культуры, %</t>
  </si>
  <si>
    <t>по муниципальному образованию, %</t>
  </si>
  <si>
    <t>* прирост фонда оплаты труда с начислениями к 2013году</t>
  </si>
  <si>
    <r>
      <t>Приложение 
к  постановлению администрации области муниципального образования поселок Добрятино (сельское поселение) Гусь - Хрустального района Владимирской области
от 3</t>
    </r>
    <r>
      <rPr>
        <u val="single"/>
        <sz val="11"/>
        <color indexed="8"/>
        <rFont val="Times New Roman"/>
        <family val="1"/>
      </rPr>
      <t>1.03.2016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22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</si>
</sst>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#,##0.0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SheetLayoutView="100" zoomScalePageLayoutView="85" workbookViewId="0" topLeftCell="A17">
      <selection activeCell="G1" sqref="G1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3.28125" style="0" bestFit="1" customWidth="1"/>
    <col min="4" max="4" width="14.7109375" style="0" customWidth="1"/>
  </cols>
  <sheetData>
    <row r="1" spans="3:4" ht="136.5" customHeight="1">
      <c r="C1" s="28" t="s">
        <v>29</v>
      </c>
      <c r="D1" s="28"/>
    </row>
    <row r="2" spans="1:4" ht="39.75" customHeight="1">
      <c r="A2" s="27"/>
      <c r="B2" s="27"/>
      <c r="C2" s="27"/>
      <c r="D2" s="27"/>
    </row>
    <row r="3" spans="1:4" ht="19.5" customHeight="1" hidden="1">
      <c r="A3" s="13"/>
      <c r="B3" s="13"/>
      <c r="C3" s="24"/>
      <c r="D3" s="24"/>
    </row>
    <row r="4" spans="1:4" ht="21" customHeight="1" hidden="1">
      <c r="A4" s="12"/>
      <c r="B4" s="12"/>
      <c r="C4" s="25"/>
      <c r="D4" s="25"/>
    </row>
    <row r="5" spans="1:4" ht="15.75">
      <c r="A5" s="3"/>
      <c r="B5" s="4" t="s">
        <v>0</v>
      </c>
      <c r="C5" s="4" t="s">
        <v>6</v>
      </c>
      <c r="D5" s="4" t="s">
        <v>7</v>
      </c>
    </row>
    <row r="6" spans="1:4" ht="47.25">
      <c r="A6" s="9">
        <v>1</v>
      </c>
      <c r="B6" s="5" t="s">
        <v>18</v>
      </c>
      <c r="C6" s="11">
        <v>254</v>
      </c>
      <c r="D6" s="11">
        <v>254</v>
      </c>
    </row>
    <row r="7" spans="1:4" ht="15.75">
      <c r="A7" s="9">
        <v>2</v>
      </c>
      <c r="B7" s="5" t="s">
        <v>13</v>
      </c>
      <c r="C7" s="4">
        <v>1270</v>
      </c>
      <c r="D7" s="4">
        <v>1016</v>
      </c>
    </row>
    <row r="8" spans="1:4" ht="31.5">
      <c r="A8" s="9">
        <v>3</v>
      </c>
      <c r="B8" s="5" t="s">
        <v>19</v>
      </c>
      <c r="C8" s="4">
        <v>5</v>
      </c>
      <c r="D8" s="4">
        <v>4</v>
      </c>
    </row>
    <row r="9" spans="1:4" ht="21" customHeight="1">
      <c r="A9" s="9">
        <v>4</v>
      </c>
      <c r="B9" s="5" t="s">
        <v>8</v>
      </c>
      <c r="C9" s="4">
        <v>2296</v>
      </c>
      <c r="D9" s="4">
        <v>2296</v>
      </c>
    </row>
    <row r="10" spans="1:4" ht="47.25">
      <c r="A10" s="9">
        <v>5</v>
      </c>
      <c r="B10" s="5" t="s">
        <v>20</v>
      </c>
      <c r="C10" s="26"/>
      <c r="D10" s="26"/>
    </row>
    <row r="11" spans="1:4" ht="45" customHeight="1">
      <c r="A11" s="9">
        <v>6</v>
      </c>
      <c r="B11" s="5" t="s">
        <v>14</v>
      </c>
      <c r="C11" s="14">
        <v>65</v>
      </c>
      <c r="D11" s="14">
        <v>74</v>
      </c>
    </row>
    <row r="12" spans="1:4" ht="57.75" customHeight="1">
      <c r="A12" s="9">
        <v>7</v>
      </c>
      <c r="B12" s="5" t="s">
        <v>25</v>
      </c>
      <c r="C12" s="14">
        <v>68</v>
      </c>
      <c r="D12" s="14">
        <v>76</v>
      </c>
    </row>
    <row r="13" spans="1:4" ht="15.75">
      <c r="A13" s="9">
        <v>8</v>
      </c>
      <c r="B13" s="5" t="s">
        <v>27</v>
      </c>
      <c r="C13" s="14">
        <v>68</v>
      </c>
      <c r="D13" s="14">
        <v>76</v>
      </c>
    </row>
    <row r="14" spans="1:4" ht="31.5">
      <c r="A14" s="9">
        <v>9</v>
      </c>
      <c r="B14" s="5" t="s">
        <v>9</v>
      </c>
      <c r="C14" s="2">
        <v>21286</v>
      </c>
      <c r="D14" s="2">
        <v>22670</v>
      </c>
    </row>
    <row r="15" spans="1:4" ht="15.75">
      <c r="A15" s="9">
        <v>10</v>
      </c>
      <c r="B15" s="5" t="s">
        <v>1</v>
      </c>
      <c r="C15" s="2">
        <v>95.1</v>
      </c>
      <c r="D15" s="2">
        <v>106.5</v>
      </c>
    </row>
    <row r="16" spans="1:4" ht="31.5">
      <c r="A16" s="9">
        <v>11</v>
      </c>
      <c r="B16" s="5" t="s">
        <v>21</v>
      </c>
      <c r="C16" s="15">
        <v>17569</v>
      </c>
      <c r="D16" s="15">
        <v>19401.2</v>
      </c>
    </row>
    <row r="17" spans="1:4" ht="15.75">
      <c r="A17" s="9">
        <v>12</v>
      </c>
      <c r="B17" s="5" t="s">
        <v>1</v>
      </c>
      <c r="C17" s="2">
        <v>100</v>
      </c>
      <c r="D17" s="2">
        <v>104</v>
      </c>
    </row>
    <row r="18" spans="1:4" ht="31.5">
      <c r="A18" s="9">
        <v>13</v>
      </c>
      <c r="B18" s="5" t="s">
        <v>26</v>
      </c>
      <c r="C18" s="2">
        <v>0</v>
      </c>
      <c r="D18" s="2">
        <v>0</v>
      </c>
    </row>
    <row r="19" spans="1:4" ht="15.75">
      <c r="A19" s="9">
        <v>14</v>
      </c>
      <c r="B19" s="5" t="s">
        <v>2</v>
      </c>
      <c r="C19" s="2">
        <v>1.302</v>
      </c>
      <c r="D19" s="2">
        <v>1.302</v>
      </c>
    </row>
    <row r="20" spans="1:4" ht="15.75">
      <c r="A20" s="9">
        <v>15</v>
      </c>
      <c r="B20" s="5" t="s">
        <v>3</v>
      </c>
      <c r="C20" s="16">
        <f>C8*12*1.302*C16/1000000</f>
        <v>1.37249028</v>
      </c>
      <c r="D20" s="16">
        <f>D8*12*1.302*D16/1000000</f>
        <v>1.2124973952000002</v>
      </c>
    </row>
    <row r="21" spans="1:4" ht="33.75" customHeight="1">
      <c r="A21" s="9">
        <v>16</v>
      </c>
      <c r="B21" s="5" t="s">
        <v>17</v>
      </c>
      <c r="C21" s="16">
        <v>-1.2</v>
      </c>
      <c r="D21" s="16">
        <v>-1.2</v>
      </c>
    </row>
    <row r="22" spans="1:4" ht="15.75">
      <c r="A22" s="9">
        <v>17</v>
      </c>
      <c r="B22" s="5" t="s">
        <v>4</v>
      </c>
      <c r="C22" s="2"/>
      <c r="D22" s="2"/>
    </row>
    <row r="23" spans="1:4" ht="47.25">
      <c r="A23" s="9">
        <v>18</v>
      </c>
      <c r="B23" s="6" t="s">
        <v>16</v>
      </c>
      <c r="C23" s="16">
        <v>-1.2</v>
      </c>
      <c r="D23" s="16">
        <v>-1.2</v>
      </c>
    </row>
    <row r="24" spans="1:4" ht="36.75" customHeight="1">
      <c r="A24" s="9">
        <v>19</v>
      </c>
      <c r="B24" s="7" t="s">
        <v>22</v>
      </c>
      <c r="C24" s="2">
        <v>0</v>
      </c>
      <c r="D24" s="2">
        <v>0</v>
      </c>
    </row>
    <row r="25" spans="1:4" ht="20.25" customHeight="1">
      <c r="A25" s="9">
        <v>20</v>
      </c>
      <c r="B25" s="7" t="s">
        <v>10</v>
      </c>
      <c r="C25" s="16">
        <v>0</v>
      </c>
      <c r="D25" s="16">
        <v>0</v>
      </c>
    </row>
    <row r="26" spans="1:4" ht="45" customHeight="1">
      <c r="A26" s="9">
        <v>21</v>
      </c>
      <c r="B26" s="7" t="s">
        <v>11</v>
      </c>
      <c r="C26" s="2">
        <v>0</v>
      </c>
      <c r="D26" s="2">
        <v>0</v>
      </c>
    </row>
    <row r="27" spans="1:4" s="23" customFormat="1" ht="31.5">
      <c r="A27" s="20">
        <v>22</v>
      </c>
      <c r="B27" s="21" t="s">
        <v>12</v>
      </c>
      <c r="C27" s="22">
        <v>0</v>
      </c>
      <c r="D27" s="22">
        <v>0</v>
      </c>
    </row>
    <row r="28" spans="1:4" ht="18.75" customHeight="1">
      <c r="A28" s="9">
        <v>23</v>
      </c>
      <c r="B28" s="5" t="s">
        <v>15</v>
      </c>
      <c r="C28" s="16">
        <f>C21*C18/100</f>
        <v>0</v>
      </c>
      <c r="D28" s="16">
        <f>D21*D18/100</f>
        <v>0</v>
      </c>
    </row>
    <row r="29" spans="1:4" ht="47.25">
      <c r="A29" s="9">
        <v>24</v>
      </c>
      <c r="B29" s="8" t="s">
        <v>5</v>
      </c>
      <c r="C29" s="16">
        <v>0</v>
      </c>
      <c r="D29" s="16">
        <v>0</v>
      </c>
    </row>
    <row r="30" spans="1:4" ht="31.5">
      <c r="A30" s="9">
        <v>25</v>
      </c>
      <c r="B30" s="8" t="s">
        <v>23</v>
      </c>
      <c r="C30" s="17">
        <f>C23+C28+C29</f>
        <v>-1.2</v>
      </c>
      <c r="D30" s="17">
        <f>D23+D28+D29</f>
        <v>-1.2</v>
      </c>
    </row>
    <row r="31" spans="1:4" ht="48" customHeight="1">
      <c r="A31" s="9">
        <v>26</v>
      </c>
      <c r="B31" s="10" t="s">
        <v>24</v>
      </c>
      <c r="C31" s="18">
        <f>C24/C30*100</f>
        <v>0</v>
      </c>
      <c r="D31" s="18">
        <f>D24/D30*100</f>
        <v>0</v>
      </c>
    </row>
    <row r="33" ht="15">
      <c r="B33" s="19" t="s">
        <v>28</v>
      </c>
    </row>
  </sheetData>
  <sheetProtection/>
  <mergeCells count="5">
    <mergeCell ref="C1:D1"/>
    <mergeCell ref="C3:D3"/>
    <mergeCell ref="C4:D4"/>
    <mergeCell ref="C10:D10"/>
    <mergeCell ref="A2:D2"/>
  </mergeCells>
  <printOptions/>
  <pageMargins left="0.6299212598425197" right="0.2362204724409449" top="0.5511811023622047" bottom="0" header="0.31496062992125984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User</cp:lastModifiedBy>
  <cp:lastPrinted>2016-02-15T10:54:56Z</cp:lastPrinted>
  <dcterms:created xsi:type="dcterms:W3CDTF">2014-03-14T11:43:12Z</dcterms:created>
  <dcterms:modified xsi:type="dcterms:W3CDTF">2016-04-07T09:20:40Z</dcterms:modified>
  <cp:category/>
  <cp:version/>
  <cp:contentType/>
  <cp:contentStatus/>
</cp:coreProperties>
</file>