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<sst xmlns="http://schemas.openxmlformats.org/spreadsheetml/2006/main" count="66" uniqueCount="58">
  <si>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</si>
  <si>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</si>
  <si>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</si>
  <si>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</si>
  <si>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</si>
  <si>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</si>
  <si>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</si>
  <si>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</si>
  <si>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</si>
  <si>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</si>
  <si>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</si>
  <si>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</si>
  <si>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</si>
  <si>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</si>
  <si>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</si>
  <si>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</si>
  <si>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</si>
  <si>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</si>
  <si>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</si>
  <si>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</si>
  <si>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</si>
  <si>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</si>
  <si>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</si>
  <si>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</si>
  <si>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</si>
  <si>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</si>
  <si>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</si>
  <si>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</si>
  <si>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</si>
  <si>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</si>
  <si>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</si>
  <si>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</si>
  <si>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</si>
  <si>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</si>
  <si>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</si>
  <si>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</si>
  <si>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</si>
  <si>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</si>
  <si>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</si>
  <si>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</si>
  <si>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</si>
  <si>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</si>
  <si>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</si>
  <si>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</si>
  <si>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</si>
  <si>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</si>
  <si>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</si>
  <si>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</si>
  <si>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</si>
  <si>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</si>
  <si>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</si>
  <si>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</si>
  <si>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</si>
  <si>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01.01.2019  г.,</t>
  </si>
  <si>
    <t>Утверждено Решением о бюджете муниципального образования на 2018 год</t>
  </si>
  <si>
    <t>по состоянию на 01 марта 2018 года</t>
  </si>
  <si>
    <t>27.02.2018</t>
  </si>
  <si>
    <t>28.02.2018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</si>
</sst>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Q37" sqref="Q37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45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54</v>
      </c>
      <c r="B8" s="81"/>
      <c r="C8" s="81"/>
      <c r="D8" s="81"/>
      <c r="E8" s="81"/>
      <c r="F8" s="81"/>
      <c r="G8" s="81"/>
      <c r="H8" s="82"/>
      <c r="I8" s="85" t="s">
        <v>29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53</v>
      </c>
      <c r="B10" s="73"/>
      <c r="C10" s="73"/>
      <c r="D10" s="73"/>
      <c r="E10" s="73"/>
      <c r="F10" s="73"/>
      <c r="G10" s="73"/>
      <c r="H10" s="73"/>
      <c r="I10" s="74">
        <v>2508000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30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37</v>
      </c>
      <c r="B12" s="76"/>
      <c r="C12" s="76"/>
      <c r="D12" s="76"/>
      <c r="E12" s="76"/>
      <c r="F12" s="76"/>
      <c r="G12" s="76"/>
      <c r="H12" s="72"/>
      <c r="I12" s="74">
        <v>2508000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31</v>
      </c>
      <c r="B13" s="73"/>
      <c r="C13" s="73"/>
      <c r="D13" s="73"/>
      <c r="E13" s="73"/>
      <c r="F13" s="73"/>
      <c r="G13" s="73"/>
      <c r="H13" s="73"/>
      <c r="I13" s="74">
        <v>4028.83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32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38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39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40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42</v>
      </c>
      <c r="G20" s="61"/>
      <c r="H20" s="63" t="s">
        <v>43</v>
      </c>
      <c r="I20" s="63" t="s">
        <v>12</v>
      </c>
      <c r="J20" s="57" t="s">
        <v>46</v>
      </c>
      <c r="K20" s="67"/>
      <c r="L20" s="63" t="s">
        <v>44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2508000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2508000</v>
      </c>
      <c r="L24" s="25">
        <f>L26+L29</f>
        <v>391.66</v>
      </c>
      <c r="M24" s="25"/>
      <c r="N24" s="25">
        <f>N26+N29</f>
        <v>2508000</v>
      </c>
      <c r="O24" s="26">
        <f>O26+O29</f>
        <v>0</v>
      </c>
      <c r="P24" s="25">
        <f>P26+P29</f>
        <v>391.66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2508000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2508000</v>
      </c>
      <c r="L29" s="25">
        <f>L30</f>
        <v>391.66</v>
      </c>
      <c r="M29" s="25"/>
      <c r="N29" s="25">
        <f>N30</f>
        <v>2508000</v>
      </c>
      <c r="O29" s="26">
        <f>O30</f>
        <v>0</v>
      </c>
      <c r="P29" s="25">
        <f>P30</f>
        <v>391.66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2508000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391.66</v>
      </c>
      <c r="M30" s="38"/>
      <c r="N30" s="29">
        <v>2508000</v>
      </c>
      <c r="O30" s="29">
        <v>0</v>
      </c>
      <c r="P30" s="29">
        <v>391.66</v>
      </c>
      <c r="Q30" s="29">
        <v>0</v>
      </c>
      <c r="R30" s="45">
        <v>0</v>
      </c>
      <c r="S30" s="29">
        <v>0</v>
      </c>
      <c r="T30" s="29">
        <f>C30+L30-P30</f>
        <v>0</v>
      </c>
      <c r="U30" s="29">
        <v>0</v>
      </c>
      <c r="V30" s="29">
        <v>0</v>
      </c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43237</v>
      </c>
      <c r="K31" s="29">
        <v>2508000</v>
      </c>
      <c r="L31" s="29">
        <v>391.66</v>
      </c>
      <c r="M31" s="48" t="s">
        <v>56</v>
      </c>
      <c r="N31" s="29">
        <v>2508000</v>
      </c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49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 t="s">
        <v>57</v>
      </c>
      <c r="N34" s="47"/>
      <c r="O34" s="47"/>
      <c r="P34" s="29">
        <v>391.66</v>
      </c>
      <c r="Q34" s="47"/>
      <c r="R34" s="47"/>
      <c r="S34" s="47"/>
      <c r="T34" s="47"/>
      <c r="U34" s="47"/>
      <c r="V34" s="47"/>
    </row>
    <row r="35" spans="1:22" ht="18" customHeight="1">
      <c r="A35" s="46" t="s">
        <v>48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36</v>
      </c>
      <c r="B40" s="14"/>
      <c r="C40" s="14"/>
      <c r="D40" s="15" t="s">
        <v>35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34</v>
      </c>
      <c r="B42" s="14"/>
      <c r="C42" s="14"/>
      <c r="D42" s="15" t="s">
        <v>50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2018-02-07T07:43:50Z</cp:lastPrinted>
  <dcterms:created xsi:type="dcterms:W3CDTF">2006-04-11T11:37:03Z</dcterms:created>
  <dcterms:modified xsi:type="dcterms:W3CDTF">2018-03-13T11:15:40Z</dcterms:modified>
  <cp:category/>
  <cp:version/>
  <cp:contentType/>
  <cp:contentStatus/>
</cp:coreProperties>
</file>